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 Beattie\Documents\Derrynock\"/>
    </mc:Choice>
  </mc:AlternateContent>
  <xr:revisionPtr revIDLastSave="0" documentId="8_{B476FCA6-B10A-475E-97E2-61E53A6340EB}" xr6:coauthVersionLast="47" xr6:coauthVersionMax="47" xr10:uidLastSave="{00000000-0000-0000-0000-000000000000}"/>
  <bookViews>
    <workbookView xWindow="-120" yWindow="-120" windowWidth="20730" windowHeight="11160" xr2:uid="{C9A84636-883A-4CCB-BDFB-16315CC59E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<sst xmlns="http://schemas.openxmlformats.org/spreadsheetml/2006/main" count="252" uniqueCount="153">
  <si>
    <t>ID</t>
  </si>
  <si>
    <t>Lot</t>
  </si>
  <si>
    <t>Sire</t>
  </si>
  <si>
    <t>Dam</t>
  </si>
  <si>
    <t>BWT</t>
  </si>
  <si>
    <t>WWT</t>
  </si>
  <si>
    <t>PWWT</t>
  </si>
  <si>
    <t>PFAT</t>
  </si>
  <si>
    <t>PEMD</t>
  </si>
  <si>
    <t>TCP</t>
  </si>
  <si>
    <t>LEQ</t>
  </si>
  <si>
    <t>gL</t>
  </si>
  <si>
    <t>pfec</t>
  </si>
  <si>
    <t>IMF</t>
  </si>
  <si>
    <t>SHRF5</t>
  </si>
  <si>
    <t>LMY</t>
  </si>
  <si>
    <t>BT</t>
  </si>
  <si>
    <t>RT</t>
  </si>
  <si>
    <t>DOB</t>
  </si>
  <si>
    <t>eid</t>
  </si>
  <si>
    <t>1611432022220105</t>
  </si>
  <si>
    <t>1611582019190025</t>
  </si>
  <si>
    <t>1611432020200259</t>
  </si>
  <si>
    <t>2</t>
  </si>
  <si>
    <t>940 110021896785</t>
  </si>
  <si>
    <t>1611432022220212</t>
  </si>
  <si>
    <t>1617782019190010</t>
  </si>
  <si>
    <t>1611432018180090</t>
  </si>
  <si>
    <t>3</t>
  </si>
  <si>
    <t>940 110021896802</t>
  </si>
  <si>
    <t>1611432022220316</t>
  </si>
  <si>
    <t>1635802015150014</t>
  </si>
  <si>
    <t>1611432020200105</t>
  </si>
  <si>
    <t>1</t>
  </si>
  <si>
    <t>940 110021897006</t>
  </si>
  <si>
    <t>1611432022220891</t>
  </si>
  <si>
    <t>1611432017170082</t>
  </si>
  <si>
    <t>1611432019190453</t>
  </si>
  <si>
    <t>940 110021895571</t>
  </si>
  <si>
    <t>1611432022220041</t>
  </si>
  <si>
    <t>1635802019190439</t>
  </si>
  <si>
    <t>1611432020200833</t>
  </si>
  <si>
    <t>940 110021896911</t>
  </si>
  <si>
    <t>1611432022220095</t>
  </si>
  <si>
    <t>1603362021210033</t>
  </si>
  <si>
    <t>1611432021210065</t>
  </si>
  <si>
    <t>940 110021896895</t>
  </si>
  <si>
    <t>1611432022220250</t>
  </si>
  <si>
    <t>1611432019190400</t>
  </si>
  <si>
    <t>1611432019190031</t>
  </si>
  <si>
    <t>940 110021896680</t>
  </si>
  <si>
    <t>1611432022220282</t>
  </si>
  <si>
    <t>1611432018180033</t>
  </si>
  <si>
    <t>1611432020201214</t>
  </si>
  <si>
    <t>940 110021897032</t>
  </si>
  <si>
    <t>1611432022220375</t>
  </si>
  <si>
    <t>1611432021211073</t>
  </si>
  <si>
    <t>1611432017170802</t>
  </si>
  <si>
    <t>940 110021896595</t>
  </si>
  <si>
    <t>1611432022220868</t>
  </si>
  <si>
    <t>1611432020200822</t>
  </si>
  <si>
    <t>1611432019190015</t>
  </si>
  <si>
    <t>940 110021895608</t>
  </si>
  <si>
    <t>1611432022220342</t>
  </si>
  <si>
    <t>1611432020200057</t>
  </si>
  <si>
    <t>1611432020200915</t>
  </si>
  <si>
    <t>940 110021896622</t>
  </si>
  <si>
    <t>1611432022220407</t>
  </si>
  <si>
    <t>1611432021210078</t>
  </si>
  <si>
    <t>1611432020200478</t>
  </si>
  <si>
    <t>940 110021897067</t>
  </si>
  <si>
    <t>1611432022220376</t>
  </si>
  <si>
    <t>940 110021896596</t>
  </si>
  <si>
    <t>1611432022220463</t>
  </si>
  <si>
    <t>1611432021210930</t>
  </si>
  <si>
    <t>1611432020200273</t>
  </si>
  <si>
    <t>940 110021895333</t>
  </si>
  <si>
    <t>1611432022220025</t>
  </si>
  <si>
    <t>1611432019190539</t>
  </si>
  <si>
    <t>940 110021896935</t>
  </si>
  <si>
    <t>1611432022220446</t>
  </si>
  <si>
    <t>1611432021210356</t>
  </si>
  <si>
    <t>1611432020200832</t>
  </si>
  <si>
    <t>940 110021895356</t>
  </si>
  <si>
    <t>1611432022220384</t>
  </si>
  <si>
    <t>1611432020200190</t>
  </si>
  <si>
    <t>940 110021897084</t>
  </si>
  <si>
    <t>1611432022221032</t>
  </si>
  <si>
    <t>1611432019190184</t>
  </si>
  <si>
    <t>940 110021896182</t>
  </si>
  <si>
    <t>1611432022220182</t>
  </si>
  <si>
    <t>1617782017170220</t>
  </si>
  <si>
    <t>1611432020200520</t>
  </si>
  <si>
    <t>940 110021896832</t>
  </si>
  <si>
    <t>1611432022220315</t>
  </si>
  <si>
    <t>1611432019190108</t>
  </si>
  <si>
    <t>940 110021897005</t>
  </si>
  <si>
    <t>1611432022220295</t>
  </si>
  <si>
    <t>1622882015150152</t>
  </si>
  <si>
    <t>1611432021210121</t>
  </si>
  <si>
    <t>940 110021897025</t>
  </si>
  <si>
    <t>1611432022220449</t>
  </si>
  <si>
    <t>1611432020200004</t>
  </si>
  <si>
    <t>940 110021895359</t>
  </si>
  <si>
    <t>1611432022220159</t>
  </si>
  <si>
    <t>1611432020200079</t>
  </si>
  <si>
    <t>940 110021896699</t>
  </si>
  <si>
    <t>1611432022221009</t>
  </si>
  <si>
    <t>1611432018180852</t>
  </si>
  <si>
    <t>940 110021895399</t>
  </si>
  <si>
    <t>1611432022220184</t>
  </si>
  <si>
    <t>1611432020200158</t>
  </si>
  <si>
    <t>940 110021896834</t>
  </si>
  <si>
    <t>1611432022220455</t>
  </si>
  <si>
    <t>1611432018180054</t>
  </si>
  <si>
    <t>940 110021895345</t>
  </si>
  <si>
    <t>1611432022220246</t>
  </si>
  <si>
    <t>1611432019190812</t>
  </si>
  <si>
    <t>940 110021896676</t>
  </si>
  <si>
    <t>1611432022220398</t>
  </si>
  <si>
    <t>1611432019190202</t>
  </si>
  <si>
    <t>940 110021897078</t>
  </si>
  <si>
    <t>1611432022220283</t>
  </si>
  <si>
    <t>940 110021897033</t>
  </si>
  <si>
    <t>1611432022220340</t>
  </si>
  <si>
    <t>1611432020200325</t>
  </si>
  <si>
    <t>940 110021896620</t>
  </si>
  <si>
    <t>1611432022220180</t>
  </si>
  <si>
    <t>1611432020200869</t>
  </si>
  <si>
    <t>940 110021896870</t>
  </si>
  <si>
    <t>1611432022220451</t>
  </si>
  <si>
    <t>1611432019190806</t>
  </si>
  <si>
    <t>940 110021895341</t>
  </si>
  <si>
    <t>1611432022220004</t>
  </si>
  <si>
    <t>1611432020200068</t>
  </si>
  <si>
    <t>940 110021896854</t>
  </si>
  <si>
    <t>1611432022220269</t>
  </si>
  <si>
    <t>1611432018180051</t>
  </si>
  <si>
    <t>940 110021896659</t>
  </si>
  <si>
    <t>1611432022220201</t>
  </si>
  <si>
    <t>1611432020200034</t>
  </si>
  <si>
    <t>940 110021896811</t>
  </si>
  <si>
    <t>1611432022220445</t>
  </si>
  <si>
    <t>940 110021895355</t>
  </si>
  <si>
    <t>1611432022220063</t>
  </si>
  <si>
    <t>1611432020200185</t>
  </si>
  <si>
    <t>940 110021896723</t>
  </si>
  <si>
    <t>1611432022220410</t>
  </si>
  <si>
    <t>1611432021210363</t>
  </si>
  <si>
    <t>940 110021897070</t>
  </si>
  <si>
    <t>Top 5%</t>
  </si>
  <si>
    <t>Top 10%</t>
  </si>
  <si>
    <t>Top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</si>
</sst>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A128-E178-4058-947C-E590296B2F43}">
  <dimension ref="A1:Z44"/>
  <sheetViews>
    <sheetView tabSelected="1" topLeftCell="B1" workbookViewId="0">
      <selection activeCell="F8" sqref="F8"/>
    </sheetView>
  </sheetViews>
  <sheetFormatPr defaultRowHeight="15.75" x14ac:dyDescent="0.25"/>
  <cols>
    <col min="1" max="1" width="0.28515625" style="17" hidden="1" customWidth="1"/>
    <col min="2" max="2" width="6.7109375" style="17" customWidth="1"/>
    <col min="3" max="3" width="9.140625" style="17"/>
    <col min="4" max="5" width="19.5703125" style="17" bestFit="1" customWidth="1"/>
    <col min="6" max="6" width="5.28515625" style="17" bestFit="1" customWidth="1"/>
    <col min="7" max="7" width="7.140625" style="17" customWidth="1"/>
    <col min="8" max="8" width="7.28515625" style="17" customWidth="1"/>
    <col min="9" max="9" width="5.85546875" style="17" bestFit="1" customWidth="1"/>
    <col min="10" max="10" width="6.85546875" style="17" customWidth="1"/>
    <col min="11" max="11" width="2.28515625" style="17" customWidth="1"/>
    <col min="12" max="13" width="6.140625" style="17" bestFit="1" customWidth="1"/>
    <col min="14" max="14" width="3" style="17" customWidth="1"/>
    <col min="15" max="15" width="5.5703125" style="17" customWidth="1"/>
    <col min="16" max="16" width="6.28515625" style="17" customWidth="1"/>
    <col min="17" max="17" width="3" style="17" customWidth="1"/>
    <col min="18" max="18" width="6" style="17" customWidth="1"/>
    <col min="19" max="19" width="7" style="17" customWidth="1"/>
    <col min="20" max="20" width="6.42578125" style="17" customWidth="1"/>
    <col min="21" max="22" width="3.140625" style="17" bestFit="1" customWidth="1"/>
    <col min="23" max="23" width="11.85546875" style="17" bestFit="1" customWidth="1"/>
    <col min="24" max="24" width="19" style="17" bestFit="1" customWidth="1"/>
    <col min="25" max="25" width="6" style="17" customWidth="1"/>
    <col min="26" max="26" width="9.140625" style="18"/>
    <col min="27" max="16384" width="9.140625" style="17"/>
  </cols>
  <sheetData>
    <row r="1" spans="1:24" s="2" customFormat="1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/>
      <c r="L1" s="4" t="s">
        <v>9</v>
      </c>
      <c r="M1" s="4" t="s">
        <v>10</v>
      </c>
      <c r="N1" s="4"/>
      <c r="O1" s="4" t="s">
        <v>11</v>
      </c>
      <c r="P1" s="1" t="s">
        <v>12</v>
      </c>
      <c r="Q1" s="3"/>
      <c r="R1" s="4" t="s">
        <v>13</v>
      </c>
      <c r="S1" s="4" t="s">
        <v>14</v>
      </c>
      <c r="T1" s="4" t="s">
        <v>15</v>
      </c>
      <c r="U1" s="1" t="s">
        <v>16</v>
      </c>
      <c r="V1" s="1" t="s">
        <v>17</v>
      </c>
      <c r="W1" s="2" t="s">
        <v>18</v>
      </c>
      <c r="X1" s="1" t="s">
        <v>19</v>
      </c>
    </row>
    <row r="2" spans="1:24" s="12" customFormat="1" x14ac:dyDescent="0.25">
      <c r="A2" s="5" t="s">
        <v>20</v>
      </c>
      <c r="B2" s="2">
        <v>1</v>
      </c>
      <c r="C2" s="5" t="str">
        <f>RIGHT(A2,6)</f>
        <v>220105</v>
      </c>
      <c r="D2" s="5" t="s">
        <v>21</v>
      </c>
      <c r="E2" s="5" t="s">
        <v>22</v>
      </c>
      <c r="F2" s="6">
        <v>0.73</v>
      </c>
      <c r="G2" s="7">
        <v>14.59</v>
      </c>
      <c r="H2" s="7">
        <v>21.75</v>
      </c>
      <c r="I2" s="8">
        <v>-1.01</v>
      </c>
      <c r="J2" s="8">
        <v>2.35</v>
      </c>
      <c r="K2" s="8"/>
      <c r="L2" s="7">
        <v>157.71</v>
      </c>
      <c r="M2" s="9">
        <v>146.76</v>
      </c>
      <c r="N2" s="8"/>
      <c r="O2" s="10">
        <v>-1.2</v>
      </c>
      <c r="P2" s="5">
        <v>-12.97</v>
      </c>
      <c r="Q2" s="6"/>
      <c r="R2" s="8">
        <v>-1.01</v>
      </c>
      <c r="S2" s="8">
        <v>6.68</v>
      </c>
      <c r="T2" s="7">
        <v>5.7</v>
      </c>
      <c r="U2" s="5" t="s">
        <v>23</v>
      </c>
      <c r="V2" s="5" t="s">
        <v>23</v>
      </c>
      <c r="W2" s="11">
        <v>44749</v>
      </c>
      <c r="X2" s="5" t="s">
        <v>24</v>
      </c>
    </row>
    <row r="3" spans="1:24" s="12" customFormat="1" x14ac:dyDescent="0.25">
      <c r="A3" s="5" t="s">
        <v>25</v>
      </c>
      <c r="B3" s="2">
        <v>2</v>
      </c>
      <c r="C3" s="5" t="str">
        <f>RIGHT(A3,6)</f>
        <v>220212</v>
      </c>
      <c r="D3" s="5" t="s">
        <v>26</v>
      </c>
      <c r="E3" s="5" t="s">
        <v>27</v>
      </c>
      <c r="F3" s="6">
        <v>0.7</v>
      </c>
      <c r="G3" s="9">
        <v>11.17</v>
      </c>
      <c r="H3" s="8">
        <v>16.28</v>
      </c>
      <c r="I3" s="8">
        <v>-0.41</v>
      </c>
      <c r="J3" s="8">
        <v>2.34</v>
      </c>
      <c r="K3" s="8"/>
      <c r="L3" s="9">
        <v>153.78</v>
      </c>
      <c r="M3" s="9">
        <v>149.72</v>
      </c>
      <c r="N3" s="8"/>
      <c r="O3" s="8">
        <v>0.34</v>
      </c>
      <c r="P3" s="5">
        <v>-13.8</v>
      </c>
      <c r="Q3" s="6"/>
      <c r="R3" s="8">
        <v>-0.41</v>
      </c>
      <c r="S3" s="9">
        <v>0.18</v>
      </c>
      <c r="T3" s="8">
        <v>3.4</v>
      </c>
      <c r="U3" s="5" t="s">
        <v>28</v>
      </c>
      <c r="V3" s="5" t="s">
        <v>23</v>
      </c>
      <c r="W3" s="11">
        <v>44752</v>
      </c>
      <c r="X3" s="5" t="s">
        <v>29</v>
      </c>
    </row>
    <row r="4" spans="1:24" s="12" customFormat="1" x14ac:dyDescent="0.25">
      <c r="A4" s="5" t="s">
        <v>30</v>
      </c>
      <c r="B4" s="2">
        <v>3</v>
      </c>
      <c r="C4" s="5" t="str">
        <f>RIGHT(A4,6)</f>
        <v>220316</v>
      </c>
      <c r="D4" s="5" t="s">
        <v>31</v>
      </c>
      <c r="E4" s="5" t="s">
        <v>32</v>
      </c>
      <c r="F4" s="6">
        <v>0.36</v>
      </c>
      <c r="G4" s="8">
        <v>10.41</v>
      </c>
      <c r="H4" s="8">
        <v>15.51</v>
      </c>
      <c r="I4" s="8">
        <v>-0.36</v>
      </c>
      <c r="J4" s="7">
        <v>3.75</v>
      </c>
      <c r="K4" s="8"/>
      <c r="L4" s="9">
        <v>154.04</v>
      </c>
      <c r="M4" s="9">
        <v>147.37</v>
      </c>
      <c r="N4" s="8"/>
      <c r="O4" s="8">
        <v>0.13</v>
      </c>
      <c r="P4" s="5">
        <v>1.39</v>
      </c>
      <c r="Q4" s="6"/>
      <c r="R4" s="8">
        <v>-0.52</v>
      </c>
      <c r="S4" s="8">
        <v>4.82</v>
      </c>
      <c r="T4" s="7">
        <v>4.57</v>
      </c>
      <c r="U4" s="5" t="s">
        <v>33</v>
      </c>
      <c r="V4" s="5" t="s">
        <v>33</v>
      </c>
      <c r="W4" s="11">
        <v>44767</v>
      </c>
      <c r="X4" s="5" t="s">
        <v>34</v>
      </c>
    </row>
    <row r="5" spans="1:24" s="12" customFormat="1" x14ac:dyDescent="0.25">
      <c r="A5" s="5" t="s">
        <v>35</v>
      </c>
      <c r="B5" s="2">
        <v>4</v>
      </c>
      <c r="C5" s="5" t="str">
        <f>RIGHT(A5,6)</f>
        <v>220891</v>
      </c>
      <c r="D5" s="5" t="s">
        <v>36</v>
      </c>
      <c r="E5" s="5" t="s">
        <v>37</v>
      </c>
      <c r="F5" s="6">
        <v>0.39</v>
      </c>
      <c r="G5" s="9">
        <v>10.73</v>
      </c>
      <c r="H5" s="8">
        <v>16.27</v>
      </c>
      <c r="I5" s="8">
        <v>-0.46</v>
      </c>
      <c r="J5" s="9">
        <v>2.7</v>
      </c>
      <c r="K5" s="8"/>
      <c r="L5" s="8">
        <v>149.88</v>
      </c>
      <c r="M5" s="8">
        <v>142.94999999999999</v>
      </c>
      <c r="N5" s="8"/>
      <c r="O5" s="8">
        <v>-0.57999999999999996</v>
      </c>
      <c r="P5" s="5">
        <v>-24.77</v>
      </c>
      <c r="Q5" s="6"/>
      <c r="R5" s="8">
        <v>-0.74</v>
      </c>
      <c r="S5" s="8">
        <v>4.84</v>
      </c>
      <c r="T5" s="10">
        <v>4.3600000000000003</v>
      </c>
      <c r="U5" s="5" t="s">
        <v>23</v>
      </c>
      <c r="V5" s="5" t="s">
        <v>23</v>
      </c>
      <c r="W5" s="11">
        <v>44731</v>
      </c>
      <c r="X5" s="5" t="s">
        <v>38</v>
      </c>
    </row>
    <row r="6" spans="1:24" s="12" customFormat="1" x14ac:dyDescent="0.25">
      <c r="A6" s="5" t="s">
        <v>39</v>
      </c>
      <c r="B6" s="2">
        <v>5</v>
      </c>
      <c r="C6" s="5" t="str">
        <f>RIGHT(A6,6)</f>
        <v>220041</v>
      </c>
      <c r="D6" s="5" t="s">
        <v>40</v>
      </c>
      <c r="E6" s="5" t="s">
        <v>41</v>
      </c>
      <c r="F6" s="6">
        <v>0.49</v>
      </c>
      <c r="G6" s="8">
        <v>10.29</v>
      </c>
      <c r="H6" s="8">
        <v>16.46</v>
      </c>
      <c r="I6" s="8">
        <v>-0.75</v>
      </c>
      <c r="J6" s="10">
        <v>3.29</v>
      </c>
      <c r="K6" s="8"/>
      <c r="L6" s="9">
        <v>153.22</v>
      </c>
      <c r="M6" s="9">
        <v>147.77000000000001</v>
      </c>
      <c r="N6" s="8"/>
      <c r="O6" s="8">
        <v>1.26</v>
      </c>
      <c r="P6" s="5">
        <v>-2.42</v>
      </c>
      <c r="Q6" s="6"/>
      <c r="R6" s="8">
        <v>-0.46</v>
      </c>
      <c r="S6" s="8">
        <v>2.88</v>
      </c>
      <c r="T6" s="10">
        <v>4.42</v>
      </c>
      <c r="U6" s="5" t="s">
        <v>23</v>
      </c>
      <c r="V6" s="5" t="s">
        <v>23</v>
      </c>
      <c r="W6" s="11">
        <v>44754</v>
      </c>
      <c r="X6" s="5" t="s">
        <v>42</v>
      </c>
    </row>
    <row r="7" spans="1:24" s="12" customFormat="1" x14ac:dyDescent="0.25">
      <c r="A7" s="5" t="s">
        <v>43</v>
      </c>
      <c r="B7" s="2">
        <v>6</v>
      </c>
      <c r="C7" s="5" t="str">
        <f>RIGHT(A7,6)</f>
        <v>220095</v>
      </c>
      <c r="D7" s="5" t="s">
        <v>44</v>
      </c>
      <c r="E7" s="5" t="s">
        <v>45</v>
      </c>
      <c r="F7" s="6">
        <v>0.56000000000000005</v>
      </c>
      <c r="G7" s="7">
        <v>13.75</v>
      </c>
      <c r="H7" s="7">
        <v>20.85</v>
      </c>
      <c r="I7" s="8">
        <v>-0.97</v>
      </c>
      <c r="J7" s="8">
        <v>1.31</v>
      </c>
      <c r="K7" s="8"/>
      <c r="L7" s="10">
        <v>154.83000000000001</v>
      </c>
      <c r="M7" s="9">
        <v>148.69</v>
      </c>
      <c r="N7" s="8"/>
      <c r="O7" s="8">
        <v>-0.16</v>
      </c>
      <c r="P7" s="5">
        <v>-4.93</v>
      </c>
      <c r="Q7" s="6"/>
      <c r="R7" s="8">
        <v>-0.52</v>
      </c>
      <c r="S7" s="8">
        <v>4.3099999999999996</v>
      </c>
      <c r="T7" s="10">
        <v>4.42</v>
      </c>
      <c r="U7" s="5" t="s">
        <v>23</v>
      </c>
      <c r="V7" s="5" t="s">
        <v>23</v>
      </c>
      <c r="W7" s="11">
        <v>44772</v>
      </c>
      <c r="X7" s="5" t="s">
        <v>46</v>
      </c>
    </row>
    <row r="8" spans="1:24" s="12" customFormat="1" x14ac:dyDescent="0.25">
      <c r="A8" s="5" t="s">
        <v>47</v>
      </c>
      <c r="B8" s="2">
        <v>7</v>
      </c>
      <c r="C8" s="5" t="str">
        <f>RIGHT(A8,6)</f>
        <v>220250</v>
      </c>
      <c r="D8" s="5" t="s">
        <v>48</v>
      </c>
      <c r="E8" s="5" t="s">
        <v>49</v>
      </c>
      <c r="F8" s="6">
        <v>0.35</v>
      </c>
      <c r="G8" s="8">
        <v>10.33</v>
      </c>
      <c r="H8" s="8">
        <v>14.18</v>
      </c>
      <c r="I8" s="8">
        <v>-0.42</v>
      </c>
      <c r="J8" s="7">
        <v>3.42</v>
      </c>
      <c r="K8" s="8"/>
      <c r="L8" s="9">
        <v>152.83000000000001</v>
      </c>
      <c r="M8" s="8">
        <v>143.57</v>
      </c>
      <c r="N8" s="8"/>
      <c r="O8" s="7">
        <v>-2.1</v>
      </c>
      <c r="P8" s="5">
        <v>-11.75</v>
      </c>
      <c r="Q8" s="6"/>
      <c r="R8" s="8">
        <v>-0.84</v>
      </c>
      <c r="S8" s="8">
        <v>3.26</v>
      </c>
      <c r="T8" s="10">
        <v>4.3600000000000003</v>
      </c>
      <c r="U8" s="5" t="s">
        <v>23</v>
      </c>
      <c r="V8" s="5" t="s">
        <v>23</v>
      </c>
      <c r="W8" s="11">
        <v>44751</v>
      </c>
      <c r="X8" s="5" t="s">
        <v>50</v>
      </c>
    </row>
    <row r="9" spans="1:24" s="12" customFormat="1" x14ac:dyDescent="0.25">
      <c r="A9" s="5" t="s">
        <v>51</v>
      </c>
      <c r="B9" s="2">
        <v>8</v>
      </c>
      <c r="C9" s="5" t="str">
        <f>RIGHT(A9,6)</f>
        <v>220282</v>
      </c>
      <c r="D9" s="5" t="s">
        <v>52</v>
      </c>
      <c r="E9" s="5" t="s">
        <v>53</v>
      </c>
      <c r="F9" s="6">
        <v>0.61</v>
      </c>
      <c r="G9" s="9">
        <v>10.78</v>
      </c>
      <c r="H9" s="8">
        <v>15.33</v>
      </c>
      <c r="I9" s="8">
        <v>-0.63</v>
      </c>
      <c r="J9" s="7">
        <v>3.58</v>
      </c>
      <c r="K9" s="8"/>
      <c r="L9" s="9">
        <v>153.44</v>
      </c>
      <c r="M9" s="8">
        <v>145.74</v>
      </c>
      <c r="N9" s="8"/>
      <c r="O9" s="8">
        <v>0.45</v>
      </c>
      <c r="P9" s="5">
        <v>14.48</v>
      </c>
      <c r="Q9" s="6"/>
      <c r="R9" s="8">
        <v>-0.5</v>
      </c>
      <c r="S9" s="8">
        <v>5.0599999999999996</v>
      </c>
      <c r="T9" s="7">
        <v>4.84</v>
      </c>
      <c r="U9" s="5" t="s">
        <v>23</v>
      </c>
      <c r="V9" s="5" t="s">
        <v>23</v>
      </c>
      <c r="W9" s="11">
        <v>44753</v>
      </c>
      <c r="X9" s="5" t="s">
        <v>54</v>
      </c>
    </row>
    <row r="10" spans="1:24" s="12" customFormat="1" x14ac:dyDescent="0.25">
      <c r="A10" s="5" t="s">
        <v>55</v>
      </c>
      <c r="B10" s="2">
        <v>9</v>
      </c>
      <c r="C10" s="5" t="str">
        <f>RIGHT(A10,6)</f>
        <v>220375</v>
      </c>
      <c r="D10" s="5" t="s">
        <v>56</v>
      </c>
      <c r="E10" s="5" t="s">
        <v>57</v>
      </c>
      <c r="F10" s="6">
        <v>0.47</v>
      </c>
      <c r="G10" s="9">
        <v>11</v>
      </c>
      <c r="H10" s="9">
        <v>16.84</v>
      </c>
      <c r="I10" s="8">
        <v>-0.84</v>
      </c>
      <c r="J10" s="8">
        <v>1.84</v>
      </c>
      <c r="K10" s="8"/>
      <c r="L10" s="8">
        <v>145.31</v>
      </c>
      <c r="M10" s="8">
        <v>139.97999999999999</v>
      </c>
      <c r="N10" s="8"/>
      <c r="O10" s="8">
        <v>0.45</v>
      </c>
      <c r="P10" s="5">
        <v>-20.62</v>
      </c>
      <c r="Q10" s="6"/>
      <c r="R10" s="8">
        <v>-0.57999999999999996</v>
      </c>
      <c r="S10" s="8">
        <v>5.6</v>
      </c>
      <c r="T10" s="10">
        <v>4.29</v>
      </c>
      <c r="U10" s="5" t="s">
        <v>23</v>
      </c>
      <c r="V10" s="5" t="s">
        <v>23</v>
      </c>
      <c r="W10" s="11">
        <v>44745</v>
      </c>
      <c r="X10" s="5" t="s">
        <v>58</v>
      </c>
    </row>
    <row r="11" spans="1:24" s="12" customFormat="1" x14ac:dyDescent="0.25">
      <c r="A11" s="5" t="s">
        <v>59</v>
      </c>
      <c r="B11" s="2">
        <v>10</v>
      </c>
      <c r="C11" s="5" t="str">
        <f>RIGHT(A11,6)</f>
        <v>220868</v>
      </c>
      <c r="D11" s="5" t="s">
        <v>60</v>
      </c>
      <c r="E11" s="5" t="s">
        <v>61</v>
      </c>
      <c r="F11" s="6">
        <v>0.31</v>
      </c>
      <c r="G11" s="8">
        <v>10.26</v>
      </c>
      <c r="H11" s="8">
        <v>14.5</v>
      </c>
      <c r="I11" s="8">
        <v>-0.24</v>
      </c>
      <c r="J11" s="10">
        <v>3.06</v>
      </c>
      <c r="K11" s="8"/>
      <c r="L11" s="8">
        <v>147.25</v>
      </c>
      <c r="M11" s="8">
        <v>141.72</v>
      </c>
      <c r="N11" s="8"/>
      <c r="O11" s="8">
        <v>-0.09</v>
      </c>
      <c r="P11" s="5">
        <v>-28.27</v>
      </c>
      <c r="Q11" s="6"/>
      <c r="R11" s="8">
        <v>-0.64</v>
      </c>
      <c r="S11" s="8">
        <v>4.28</v>
      </c>
      <c r="T11" s="9">
        <v>4.16</v>
      </c>
      <c r="U11" s="5" t="s">
        <v>23</v>
      </c>
      <c r="V11" s="5" t="s">
        <v>23</v>
      </c>
      <c r="W11" s="11">
        <v>44731</v>
      </c>
      <c r="X11" s="5" t="s">
        <v>62</v>
      </c>
    </row>
    <row r="12" spans="1:24" s="12" customFormat="1" x14ac:dyDescent="0.25">
      <c r="A12" s="5" t="s">
        <v>63</v>
      </c>
      <c r="B12" s="2">
        <v>11</v>
      </c>
      <c r="C12" s="5" t="str">
        <f>RIGHT(A12,6)</f>
        <v>220342</v>
      </c>
      <c r="D12" s="5" t="s">
        <v>64</v>
      </c>
      <c r="E12" s="5" t="s">
        <v>65</v>
      </c>
      <c r="F12" s="6">
        <v>0.43</v>
      </c>
      <c r="G12" s="9">
        <v>11.18</v>
      </c>
      <c r="H12" s="10">
        <v>17.25</v>
      </c>
      <c r="I12" s="8">
        <v>-0.19</v>
      </c>
      <c r="J12" s="9">
        <v>2.68</v>
      </c>
      <c r="K12" s="8"/>
      <c r="L12" s="9">
        <v>154.19</v>
      </c>
      <c r="M12" s="10">
        <v>152.29</v>
      </c>
      <c r="N12" s="8"/>
      <c r="O12" s="8">
        <v>1.1000000000000001</v>
      </c>
      <c r="P12" s="5">
        <v>-32.49</v>
      </c>
      <c r="Q12" s="6"/>
      <c r="R12" s="8">
        <v>-0.34</v>
      </c>
      <c r="S12" s="8">
        <v>1.18</v>
      </c>
      <c r="T12" s="8">
        <v>3.65</v>
      </c>
      <c r="U12" s="5" t="s">
        <v>28</v>
      </c>
      <c r="V12" s="5" t="s">
        <v>28</v>
      </c>
      <c r="W12" s="11">
        <v>44785</v>
      </c>
      <c r="X12" s="5" t="s">
        <v>66</v>
      </c>
    </row>
    <row r="13" spans="1:24" s="12" customFormat="1" x14ac:dyDescent="0.25">
      <c r="A13" s="5" t="s">
        <v>67</v>
      </c>
      <c r="B13" s="2">
        <v>12</v>
      </c>
      <c r="C13" s="5" t="str">
        <f>RIGHT(A13,6)</f>
        <v>220407</v>
      </c>
      <c r="D13" s="5" t="s">
        <v>68</v>
      </c>
      <c r="E13" s="5" t="s">
        <v>69</v>
      </c>
      <c r="F13" s="6">
        <v>0.47</v>
      </c>
      <c r="G13" s="8">
        <v>9.1199999999999992</v>
      </c>
      <c r="H13" s="8">
        <v>14.02</v>
      </c>
      <c r="I13" s="8">
        <v>-0.26</v>
      </c>
      <c r="J13" s="10">
        <v>3.16</v>
      </c>
      <c r="K13" s="8"/>
      <c r="L13" s="9">
        <v>151.22999999999999</v>
      </c>
      <c r="M13" s="9">
        <v>147.82</v>
      </c>
      <c r="N13" s="8"/>
      <c r="O13" s="8">
        <v>0.13</v>
      </c>
      <c r="P13" s="5">
        <v>-1.56</v>
      </c>
      <c r="Q13" s="6"/>
      <c r="R13" s="8">
        <v>-0.25</v>
      </c>
      <c r="S13" s="9">
        <v>-0.22</v>
      </c>
      <c r="T13" s="8">
        <v>3.29</v>
      </c>
      <c r="U13" s="5" t="s">
        <v>23</v>
      </c>
      <c r="V13" s="5" t="s">
        <v>23</v>
      </c>
      <c r="W13" s="11">
        <v>44770</v>
      </c>
      <c r="X13" s="5" t="s">
        <v>70</v>
      </c>
    </row>
    <row r="14" spans="1:24" s="12" customFormat="1" x14ac:dyDescent="0.25">
      <c r="A14" s="5" t="s">
        <v>71</v>
      </c>
      <c r="B14" s="2">
        <v>13</v>
      </c>
      <c r="C14" s="5" t="str">
        <f>RIGHT(A14,6)</f>
        <v>220376</v>
      </c>
      <c r="D14" s="5" t="s">
        <v>56</v>
      </c>
      <c r="E14" s="5" t="s">
        <v>57</v>
      </c>
      <c r="F14" s="6">
        <v>0.41</v>
      </c>
      <c r="G14" s="8">
        <v>10.52</v>
      </c>
      <c r="H14" s="8">
        <v>16.09</v>
      </c>
      <c r="I14" s="8">
        <v>-0.66</v>
      </c>
      <c r="J14" s="8">
        <v>2.09</v>
      </c>
      <c r="K14" s="8"/>
      <c r="L14" s="8">
        <v>144.71</v>
      </c>
      <c r="M14" s="8">
        <v>139.76</v>
      </c>
      <c r="N14" s="8"/>
      <c r="O14" s="8">
        <v>0.42</v>
      </c>
      <c r="P14" s="5">
        <v>-20.62</v>
      </c>
      <c r="Q14" s="6"/>
      <c r="R14" s="8">
        <v>-0.55000000000000004</v>
      </c>
      <c r="S14" s="8">
        <v>5.3</v>
      </c>
      <c r="T14" s="9">
        <v>4.09</v>
      </c>
      <c r="U14" s="5" t="s">
        <v>23</v>
      </c>
      <c r="V14" s="5" t="s">
        <v>23</v>
      </c>
      <c r="W14" s="11">
        <v>44745</v>
      </c>
      <c r="X14" s="5" t="s">
        <v>72</v>
      </c>
    </row>
    <row r="15" spans="1:24" s="12" customFormat="1" x14ac:dyDescent="0.25">
      <c r="A15" s="5" t="s">
        <v>73</v>
      </c>
      <c r="B15" s="2">
        <v>14</v>
      </c>
      <c r="C15" s="5" t="str">
        <f>RIGHT(A15,6)</f>
        <v>220463</v>
      </c>
      <c r="D15" s="5" t="s">
        <v>74</v>
      </c>
      <c r="E15" s="5" t="s">
        <v>75</v>
      </c>
      <c r="F15" s="13">
        <v>0.17</v>
      </c>
      <c r="G15" s="8">
        <v>9.84</v>
      </c>
      <c r="H15" s="8">
        <v>14.03</v>
      </c>
      <c r="I15" s="7">
        <v>0.78</v>
      </c>
      <c r="J15" s="7">
        <v>4</v>
      </c>
      <c r="K15" s="8"/>
      <c r="L15" s="8">
        <v>147.01</v>
      </c>
      <c r="M15" s="8">
        <v>139.22999999999999</v>
      </c>
      <c r="N15" s="8"/>
      <c r="O15" s="10">
        <v>-1.08</v>
      </c>
      <c r="P15" s="5">
        <v>-20.49</v>
      </c>
      <c r="Q15" s="6"/>
      <c r="R15" s="8">
        <v>-0.77</v>
      </c>
      <c r="S15" s="8">
        <v>4.17</v>
      </c>
      <c r="T15" s="8">
        <v>3.46</v>
      </c>
      <c r="U15" s="5" t="s">
        <v>23</v>
      </c>
      <c r="V15" s="5" t="s">
        <v>23</v>
      </c>
      <c r="W15" s="11">
        <v>44749</v>
      </c>
      <c r="X15" s="5" t="s">
        <v>76</v>
      </c>
    </row>
    <row r="16" spans="1:24" s="12" customFormat="1" x14ac:dyDescent="0.25">
      <c r="A16" s="5" t="s">
        <v>77</v>
      </c>
      <c r="B16" s="2">
        <v>15</v>
      </c>
      <c r="C16" s="5" t="str">
        <f>RIGHT(A16,6)</f>
        <v>220025</v>
      </c>
      <c r="D16" s="5" t="s">
        <v>40</v>
      </c>
      <c r="E16" s="5" t="s">
        <v>78</v>
      </c>
      <c r="F16" s="6">
        <v>0.36</v>
      </c>
      <c r="G16" s="8">
        <v>9.9</v>
      </c>
      <c r="H16" s="8">
        <v>16.36</v>
      </c>
      <c r="I16" s="8">
        <v>-0.19</v>
      </c>
      <c r="J16" s="9">
        <v>2.65</v>
      </c>
      <c r="K16" s="8"/>
      <c r="L16" s="8">
        <v>146.97</v>
      </c>
      <c r="M16" s="8">
        <v>145.75</v>
      </c>
      <c r="N16" s="8"/>
      <c r="O16" s="8">
        <v>0.46</v>
      </c>
      <c r="P16" s="5">
        <v>-34.619999999999997</v>
      </c>
      <c r="Q16" s="6"/>
      <c r="R16" s="8">
        <v>-0.32</v>
      </c>
      <c r="S16" s="8">
        <v>2.42</v>
      </c>
      <c r="T16" s="8">
        <v>3.56</v>
      </c>
      <c r="U16" s="5" t="s">
        <v>28</v>
      </c>
      <c r="V16" s="5" t="s">
        <v>23</v>
      </c>
      <c r="W16" s="11">
        <v>44753</v>
      </c>
      <c r="X16" s="5" t="s">
        <v>79</v>
      </c>
    </row>
    <row r="17" spans="1:24" s="12" customFormat="1" x14ac:dyDescent="0.25">
      <c r="A17" s="5" t="s">
        <v>80</v>
      </c>
      <c r="B17" s="2">
        <v>16</v>
      </c>
      <c r="C17" s="5" t="str">
        <f>RIGHT(A17,6)</f>
        <v>220446</v>
      </c>
      <c r="D17" s="5" t="s">
        <v>81</v>
      </c>
      <c r="E17" s="5" t="s">
        <v>82</v>
      </c>
      <c r="F17" s="6">
        <v>0.38</v>
      </c>
      <c r="G17" s="8">
        <v>10.26</v>
      </c>
      <c r="H17" s="8">
        <v>15.52</v>
      </c>
      <c r="I17" s="8">
        <v>-0.35</v>
      </c>
      <c r="J17" s="9">
        <v>2.66</v>
      </c>
      <c r="K17" s="8"/>
      <c r="L17" s="8">
        <v>146.66999999999999</v>
      </c>
      <c r="M17" s="8">
        <v>142.29</v>
      </c>
      <c r="N17" s="8"/>
      <c r="O17" s="8">
        <v>0.11</v>
      </c>
      <c r="P17" s="5">
        <v>-8.23</v>
      </c>
      <c r="Q17" s="6"/>
      <c r="R17" s="8">
        <v>-0.39</v>
      </c>
      <c r="S17" s="8">
        <v>3.65</v>
      </c>
      <c r="T17" s="8">
        <v>3.77</v>
      </c>
      <c r="U17" s="5" t="s">
        <v>23</v>
      </c>
      <c r="V17" s="5" t="s">
        <v>23</v>
      </c>
      <c r="W17" s="11">
        <v>44747</v>
      </c>
      <c r="X17" s="5" t="s">
        <v>83</v>
      </c>
    </row>
    <row r="18" spans="1:24" s="12" customFormat="1" x14ac:dyDescent="0.25">
      <c r="A18" s="5" t="s">
        <v>84</v>
      </c>
      <c r="B18" s="2">
        <v>17</v>
      </c>
      <c r="C18" s="5" t="str">
        <f>RIGHT(A18,6)</f>
        <v>220384</v>
      </c>
      <c r="D18" s="5" t="s">
        <v>56</v>
      </c>
      <c r="E18" s="5" t="s">
        <v>85</v>
      </c>
      <c r="F18" s="6">
        <v>0.3</v>
      </c>
      <c r="G18" s="8">
        <v>9.81</v>
      </c>
      <c r="H18" s="8">
        <v>14.45</v>
      </c>
      <c r="I18" s="8">
        <v>-0.2</v>
      </c>
      <c r="J18" s="10">
        <v>3.29</v>
      </c>
      <c r="K18" s="8"/>
      <c r="L18" s="8">
        <v>148.32</v>
      </c>
      <c r="M18" s="8">
        <v>141.22</v>
      </c>
      <c r="N18" s="8"/>
      <c r="O18" s="8">
        <v>0.65</v>
      </c>
      <c r="P18" s="5">
        <v>-15.91</v>
      </c>
      <c r="Q18" s="6"/>
      <c r="R18" s="8">
        <v>-0.69</v>
      </c>
      <c r="S18" s="8">
        <v>4.3600000000000003</v>
      </c>
      <c r="T18" s="9">
        <v>4.01</v>
      </c>
      <c r="U18" s="5" t="s">
        <v>23</v>
      </c>
      <c r="V18" s="5" t="s">
        <v>23</v>
      </c>
      <c r="W18" s="11">
        <v>44749</v>
      </c>
      <c r="X18" s="5" t="s">
        <v>86</v>
      </c>
    </row>
    <row r="19" spans="1:24" s="12" customFormat="1" x14ac:dyDescent="0.25">
      <c r="A19" s="5" t="s">
        <v>87</v>
      </c>
      <c r="B19" s="2">
        <v>18</v>
      </c>
      <c r="C19" s="5" t="str">
        <f>RIGHT(A19,6)</f>
        <v>221032</v>
      </c>
      <c r="D19" s="5" t="s">
        <v>81</v>
      </c>
      <c r="E19" s="5" t="s">
        <v>88</v>
      </c>
      <c r="F19" s="6">
        <v>0.28000000000000003</v>
      </c>
      <c r="G19" s="8">
        <v>10.01</v>
      </c>
      <c r="H19" s="8">
        <v>15.66</v>
      </c>
      <c r="I19" s="10">
        <v>0.34</v>
      </c>
      <c r="J19" s="10">
        <v>3.15</v>
      </c>
      <c r="K19" s="8"/>
      <c r="L19" s="8">
        <v>148.97</v>
      </c>
      <c r="M19" s="9">
        <v>146.63</v>
      </c>
      <c r="N19" s="8"/>
      <c r="O19" s="8">
        <v>0.3</v>
      </c>
      <c r="P19" s="5">
        <v>-16.75</v>
      </c>
      <c r="Q19" s="6"/>
      <c r="R19" s="8">
        <v>-0.26</v>
      </c>
      <c r="S19" s="8">
        <v>1.6</v>
      </c>
      <c r="T19" s="8">
        <v>3.27</v>
      </c>
      <c r="U19" s="5" t="s">
        <v>23</v>
      </c>
      <c r="V19" s="5" t="s">
        <v>23</v>
      </c>
      <c r="W19" s="11">
        <v>44728</v>
      </c>
      <c r="X19" s="5" t="s">
        <v>89</v>
      </c>
    </row>
    <row r="20" spans="1:24" s="12" customFormat="1" x14ac:dyDescent="0.25">
      <c r="A20" s="5" t="s">
        <v>90</v>
      </c>
      <c r="B20" s="2">
        <v>19</v>
      </c>
      <c r="C20" s="5" t="str">
        <f>RIGHT(A20,6)</f>
        <v>220182</v>
      </c>
      <c r="D20" s="5" t="s">
        <v>91</v>
      </c>
      <c r="E20" s="5" t="s">
        <v>92</v>
      </c>
      <c r="F20" s="6">
        <v>0.31</v>
      </c>
      <c r="G20" s="8">
        <v>9.75</v>
      </c>
      <c r="H20" s="8">
        <v>14.71</v>
      </c>
      <c r="I20" s="10">
        <v>0.28000000000000003</v>
      </c>
      <c r="J20" s="9">
        <v>2.68</v>
      </c>
      <c r="K20" s="8"/>
      <c r="L20" s="8">
        <v>147.94</v>
      </c>
      <c r="M20" s="8">
        <v>145.33000000000001</v>
      </c>
      <c r="N20" s="8"/>
      <c r="O20" s="8">
        <v>0.44</v>
      </c>
      <c r="P20" s="5">
        <v>-6.35</v>
      </c>
      <c r="Q20" s="6"/>
      <c r="R20" s="9">
        <v>-0.23</v>
      </c>
      <c r="S20" s="9">
        <v>-0.03</v>
      </c>
      <c r="T20" s="8">
        <v>2.1800000000000002</v>
      </c>
      <c r="U20" s="5" t="s">
        <v>23</v>
      </c>
      <c r="V20" s="5" t="s">
        <v>23</v>
      </c>
      <c r="W20" s="11">
        <v>44754</v>
      </c>
      <c r="X20" s="5" t="s">
        <v>93</v>
      </c>
    </row>
    <row r="21" spans="1:24" s="12" customFormat="1" x14ac:dyDescent="0.25">
      <c r="A21" s="5" t="s">
        <v>94</v>
      </c>
      <c r="B21" s="2">
        <v>20</v>
      </c>
      <c r="C21" s="5" t="str">
        <f>RIGHT(A21,6)</f>
        <v>220315</v>
      </c>
      <c r="D21" s="5" t="s">
        <v>31</v>
      </c>
      <c r="E21" s="5" t="s">
        <v>95</v>
      </c>
      <c r="F21" s="6">
        <v>0.26</v>
      </c>
      <c r="G21" s="8">
        <v>9.3699999999999992</v>
      </c>
      <c r="H21" s="8">
        <v>14.69</v>
      </c>
      <c r="I21" s="8">
        <v>-0.37</v>
      </c>
      <c r="J21" s="7">
        <v>3.82</v>
      </c>
      <c r="K21" s="8"/>
      <c r="L21" s="9">
        <v>152.72</v>
      </c>
      <c r="M21" s="8">
        <v>144.12</v>
      </c>
      <c r="N21" s="8"/>
      <c r="O21" s="9">
        <v>-0.74</v>
      </c>
      <c r="P21" s="5">
        <v>4.01</v>
      </c>
      <c r="Q21" s="6"/>
      <c r="R21" s="8">
        <v>-0.68</v>
      </c>
      <c r="S21" s="8">
        <v>4.3600000000000003</v>
      </c>
      <c r="T21" s="10">
        <v>4.49</v>
      </c>
      <c r="U21" s="5" t="s">
        <v>33</v>
      </c>
      <c r="V21" s="5" t="s">
        <v>33</v>
      </c>
      <c r="W21" s="11">
        <v>44766</v>
      </c>
      <c r="X21" s="5" t="s">
        <v>96</v>
      </c>
    </row>
    <row r="22" spans="1:24" s="12" customFormat="1" x14ac:dyDescent="0.25">
      <c r="A22" s="5" t="s">
        <v>97</v>
      </c>
      <c r="B22" s="2">
        <v>21</v>
      </c>
      <c r="C22" s="5" t="str">
        <f>RIGHT(A22,6)</f>
        <v>220295</v>
      </c>
      <c r="D22" s="5" t="s">
        <v>98</v>
      </c>
      <c r="E22" s="5" t="s">
        <v>99</v>
      </c>
      <c r="F22" s="6">
        <v>0.24</v>
      </c>
      <c r="G22" s="8">
        <v>9.6999999999999993</v>
      </c>
      <c r="H22" s="8">
        <v>15.33</v>
      </c>
      <c r="I22" s="8">
        <v>-0.8</v>
      </c>
      <c r="J22" s="8">
        <v>2.63</v>
      </c>
      <c r="K22" s="8"/>
      <c r="L22" s="9">
        <v>151.31</v>
      </c>
      <c r="M22" s="9">
        <v>149.35</v>
      </c>
      <c r="N22" s="8"/>
      <c r="O22" s="8">
        <v>-0.53</v>
      </c>
      <c r="P22" s="5">
        <v>-22.07</v>
      </c>
      <c r="Q22" s="6"/>
      <c r="R22" s="8">
        <v>-0.3</v>
      </c>
      <c r="S22" s="8">
        <v>1.04</v>
      </c>
      <c r="T22" s="9">
        <v>4.05</v>
      </c>
      <c r="U22" s="5" t="s">
        <v>23</v>
      </c>
      <c r="V22" s="5" t="s">
        <v>23</v>
      </c>
      <c r="W22" s="11">
        <v>44772</v>
      </c>
      <c r="X22" s="5" t="s">
        <v>100</v>
      </c>
    </row>
    <row r="23" spans="1:24" s="12" customFormat="1" x14ac:dyDescent="0.25">
      <c r="A23" s="5" t="s">
        <v>101</v>
      </c>
      <c r="B23" s="2">
        <v>22</v>
      </c>
      <c r="C23" s="5" t="str">
        <f>RIGHT(A23,6)</f>
        <v>220449</v>
      </c>
      <c r="D23" s="5" t="s">
        <v>56</v>
      </c>
      <c r="E23" s="5" t="s">
        <v>102</v>
      </c>
      <c r="F23" s="6">
        <v>0.39</v>
      </c>
      <c r="G23" s="9">
        <v>11.13</v>
      </c>
      <c r="H23" s="8">
        <v>16.28</v>
      </c>
      <c r="I23" s="8">
        <v>-0.74</v>
      </c>
      <c r="J23" s="8">
        <v>2.4300000000000002</v>
      </c>
      <c r="K23" s="8"/>
      <c r="L23" s="8">
        <v>146.9</v>
      </c>
      <c r="M23" s="8">
        <v>140.44999999999999</v>
      </c>
      <c r="N23" s="8"/>
      <c r="O23" s="8">
        <v>-0.5</v>
      </c>
      <c r="P23" s="5">
        <v>-12.81</v>
      </c>
      <c r="Q23" s="6"/>
      <c r="R23" s="8">
        <v>-0.62</v>
      </c>
      <c r="S23" s="8">
        <v>6.71</v>
      </c>
      <c r="T23" s="7">
        <v>4.63</v>
      </c>
      <c r="U23" s="5" t="s">
        <v>23</v>
      </c>
      <c r="V23" s="5" t="s">
        <v>23</v>
      </c>
      <c r="W23" s="11">
        <v>44807</v>
      </c>
      <c r="X23" s="5" t="s">
        <v>103</v>
      </c>
    </row>
    <row r="24" spans="1:24" s="12" customFormat="1" x14ac:dyDescent="0.25">
      <c r="A24" s="5" t="s">
        <v>104</v>
      </c>
      <c r="B24" s="2">
        <v>23</v>
      </c>
      <c r="C24" s="5" t="str">
        <f>RIGHT(A24,6)</f>
        <v>220159</v>
      </c>
      <c r="D24" s="5" t="s">
        <v>91</v>
      </c>
      <c r="E24" s="5" t="s">
        <v>105</v>
      </c>
      <c r="F24" s="6">
        <v>0.33</v>
      </c>
      <c r="G24" s="9">
        <v>10.76</v>
      </c>
      <c r="H24" s="8">
        <v>15.51</v>
      </c>
      <c r="I24" s="8">
        <v>-0.72</v>
      </c>
      <c r="J24" s="8">
        <v>1.96</v>
      </c>
      <c r="K24" s="8"/>
      <c r="L24" s="9">
        <v>152.19999999999999</v>
      </c>
      <c r="M24" s="9">
        <v>147.44</v>
      </c>
      <c r="N24" s="8"/>
      <c r="O24" s="8">
        <v>-0.46</v>
      </c>
      <c r="P24" s="5">
        <v>15.94</v>
      </c>
      <c r="Q24" s="6"/>
      <c r="R24" s="8">
        <v>-0.27</v>
      </c>
      <c r="S24" s="8">
        <v>0.77</v>
      </c>
      <c r="T24" s="8">
        <v>3.15</v>
      </c>
      <c r="U24" s="5" t="s">
        <v>23</v>
      </c>
      <c r="V24" s="5" t="s">
        <v>23</v>
      </c>
      <c r="W24" s="11">
        <v>44752</v>
      </c>
      <c r="X24" s="5" t="s">
        <v>106</v>
      </c>
    </row>
    <row r="25" spans="1:24" s="12" customFormat="1" x14ac:dyDescent="0.25">
      <c r="A25" s="5" t="s">
        <v>107</v>
      </c>
      <c r="B25" s="2">
        <v>24</v>
      </c>
      <c r="C25" s="5" t="str">
        <f>RIGHT(A25,6)</f>
        <v>221009</v>
      </c>
      <c r="D25" s="5" t="s">
        <v>64</v>
      </c>
      <c r="E25" s="5" t="s">
        <v>108</v>
      </c>
      <c r="F25" s="6">
        <v>0.48</v>
      </c>
      <c r="G25" s="9">
        <v>10.77</v>
      </c>
      <c r="H25" s="8">
        <v>16.100000000000001</v>
      </c>
      <c r="I25" s="10">
        <v>0.28000000000000003</v>
      </c>
      <c r="J25" s="9">
        <v>2.78</v>
      </c>
      <c r="K25" s="8"/>
      <c r="L25" s="9">
        <v>150.02000000000001</v>
      </c>
      <c r="M25" s="9">
        <v>149.66999999999999</v>
      </c>
      <c r="N25" s="8"/>
      <c r="O25" s="8">
        <v>0.7</v>
      </c>
      <c r="P25" s="5">
        <v>-8.41</v>
      </c>
      <c r="Q25" s="6"/>
      <c r="R25" s="10">
        <v>-0.01</v>
      </c>
      <c r="S25" s="8">
        <v>1.05</v>
      </c>
      <c r="T25" s="8">
        <v>3.04</v>
      </c>
      <c r="U25" s="5" t="s">
        <v>23</v>
      </c>
      <c r="V25" s="5" t="s">
        <v>23</v>
      </c>
      <c r="W25" s="11">
        <v>44729</v>
      </c>
      <c r="X25" s="5" t="s">
        <v>109</v>
      </c>
    </row>
    <row r="26" spans="1:24" s="12" customFormat="1" x14ac:dyDescent="0.25">
      <c r="A26" s="5" t="s">
        <v>110</v>
      </c>
      <c r="B26" s="2">
        <v>25</v>
      </c>
      <c r="C26" s="5" t="str">
        <f>RIGHT(A26,6)</f>
        <v>220184</v>
      </c>
      <c r="D26" s="5" t="s">
        <v>91</v>
      </c>
      <c r="E26" s="5" t="s">
        <v>111</v>
      </c>
      <c r="F26" s="6">
        <v>0.34</v>
      </c>
      <c r="G26" s="8">
        <v>10.199999999999999</v>
      </c>
      <c r="H26" s="8">
        <v>14.17</v>
      </c>
      <c r="I26" s="9">
        <v>0.24</v>
      </c>
      <c r="J26" s="9">
        <v>2.84</v>
      </c>
      <c r="K26" s="8"/>
      <c r="L26" s="9">
        <v>150.03</v>
      </c>
      <c r="M26" s="8">
        <v>145.44</v>
      </c>
      <c r="N26" s="8"/>
      <c r="O26" s="8">
        <v>0.39</v>
      </c>
      <c r="P26" s="5">
        <v>-5.68</v>
      </c>
      <c r="Q26" s="6"/>
      <c r="R26" s="8">
        <v>-0.39</v>
      </c>
      <c r="S26" s="9">
        <v>0.21</v>
      </c>
      <c r="T26" s="8">
        <v>2.34</v>
      </c>
      <c r="U26" s="5" t="s">
        <v>28</v>
      </c>
      <c r="V26" s="5" t="s">
        <v>23</v>
      </c>
      <c r="W26" s="11">
        <v>44755</v>
      </c>
      <c r="X26" s="5" t="s">
        <v>112</v>
      </c>
    </row>
    <row r="27" spans="1:24" s="12" customFormat="1" x14ac:dyDescent="0.25">
      <c r="A27" s="5" t="s">
        <v>113</v>
      </c>
      <c r="B27" s="2">
        <v>26</v>
      </c>
      <c r="C27" s="5" t="str">
        <f>RIGHT(A27,6)</f>
        <v>220455</v>
      </c>
      <c r="D27" s="5" t="s">
        <v>56</v>
      </c>
      <c r="E27" s="5" t="s">
        <v>114</v>
      </c>
      <c r="F27" s="6">
        <v>0.34</v>
      </c>
      <c r="G27" s="8">
        <v>10.15</v>
      </c>
      <c r="H27" s="8">
        <v>15.88</v>
      </c>
      <c r="I27" s="8">
        <v>-0.51</v>
      </c>
      <c r="J27" s="8">
        <v>2.36</v>
      </c>
      <c r="K27" s="8"/>
      <c r="L27" s="8">
        <v>148.65</v>
      </c>
      <c r="M27" s="8">
        <v>145.46</v>
      </c>
      <c r="N27" s="8"/>
      <c r="O27" s="8">
        <v>-0.09</v>
      </c>
      <c r="P27" s="5">
        <v>8.49</v>
      </c>
      <c r="Q27" s="6"/>
      <c r="R27" s="9">
        <v>-0.17</v>
      </c>
      <c r="S27" s="8">
        <v>2.85</v>
      </c>
      <c r="T27" s="8">
        <v>3.81</v>
      </c>
      <c r="U27" s="5" t="s">
        <v>23</v>
      </c>
      <c r="V27" s="5" t="s">
        <v>33</v>
      </c>
      <c r="W27" s="11">
        <v>44814</v>
      </c>
      <c r="X27" s="5" t="s">
        <v>115</v>
      </c>
    </row>
    <row r="28" spans="1:24" s="12" customFormat="1" x14ac:dyDescent="0.25">
      <c r="A28" s="5" t="s">
        <v>116</v>
      </c>
      <c r="B28" s="2">
        <v>27</v>
      </c>
      <c r="C28" s="5" t="str">
        <f>RIGHT(A28,6)</f>
        <v>220246</v>
      </c>
      <c r="D28" s="5" t="s">
        <v>48</v>
      </c>
      <c r="E28" s="5" t="s">
        <v>117</v>
      </c>
      <c r="F28" s="6">
        <v>0.26</v>
      </c>
      <c r="G28" s="8">
        <v>9.9</v>
      </c>
      <c r="H28" s="8">
        <v>14.99</v>
      </c>
      <c r="I28" s="8">
        <v>-0.11</v>
      </c>
      <c r="J28" s="7">
        <v>3.66</v>
      </c>
      <c r="K28" s="8"/>
      <c r="L28" s="9">
        <v>152.55000000000001</v>
      </c>
      <c r="M28" s="8">
        <v>143.13</v>
      </c>
      <c r="N28" s="8"/>
      <c r="O28" s="8">
        <v>-0.37</v>
      </c>
      <c r="P28" s="5">
        <v>-20.86</v>
      </c>
      <c r="Q28" s="6"/>
      <c r="R28" s="8">
        <v>-0.93</v>
      </c>
      <c r="S28" s="8">
        <v>3.3</v>
      </c>
      <c r="T28" s="9">
        <v>4.1900000000000004</v>
      </c>
      <c r="U28" s="5" t="s">
        <v>28</v>
      </c>
      <c r="V28" s="5" t="s">
        <v>23</v>
      </c>
      <c r="W28" s="11">
        <v>44751</v>
      </c>
      <c r="X28" s="5" t="s">
        <v>118</v>
      </c>
    </row>
    <row r="29" spans="1:24" s="12" customFormat="1" x14ac:dyDescent="0.25">
      <c r="A29" s="5" t="s">
        <v>119</v>
      </c>
      <c r="B29" s="2">
        <v>28</v>
      </c>
      <c r="C29" s="5" t="str">
        <f>RIGHT(A29,6)</f>
        <v>220398</v>
      </c>
      <c r="D29" s="5" t="s">
        <v>56</v>
      </c>
      <c r="E29" s="5" t="s">
        <v>120</v>
      </c>
      <c r="F29" s="6">
        <v>0.36</v>
      </c>
      <c r="G29" s="8">
        <v>9.66</v>
      </c>
      <c r="H29" s="8">
        <v>15.79</v>
      </c>
      <c r="I29" s="9">
        <v>-0.03</v>
      </c>
      <c r="J29" s="10">
        <v>3.3</v>
      </c>
      <c r="K29" s="8"/>
      <c r="L29" s="9">
        <v>152.84</v>
      </c>
      <c r="M29" s="9">
        <v>149.18</v>
      </c>
      <c r="N29" s="8"/>
      <c r="O29" s="8">
        <v>0.3</v>
      </c>
      <c r="P29" s="5">
        <v>-12.44</v>
      </c>
      <c r="Q29" s="6"/>
      <c r="R29" s="8">
        <v>-0.36</v>
      </c>
      <c r="S29" s="8">
        <v>2.17</v>
      </c>
      <c r="T29" s="8">
        <v>3.63</v>
      </c>
      <c r="U29" s="5" t="s">
        <v>28</v>
      </c>
      <c r="V29" s="5" t="s">
        <v>23</v>
      </c>
      <c r="W29" s="11">
        <v>44806</v>
      </c>
      <c r="X29" s="5" t="s">
        <v>121</v>
      </c>
    </row>
    <row r="30" spans="1:24" s="12" customFormat="1" x14ac:dyDescent="0.25">
      <c r="A30" s="5" t="s">
        <v>122</v>
      </c>
      <c r="B30" s="2">
        <v>29</v>
      </c>
      <c r="C30" s="5" t="str">
        <f>RIGHT(A30,6)</f>
        <v>220283</v>
      </c>
      <c r="D30" s="5" t="s">
        <v>52</v>
      </c>
      <c r="E30" s="5" t="s">
        <v>53</v>
      </c>
      <c r="F30" s="6">
        <v>0.53</v>
      </c>
      <c r="G30" s="8">
        <v>10.17</v>
      </c>
      <c r="H30" s="8">
        <v>14.63</v>
      </c>
      <c r="I30" s="8">
        <v>-0.54</v>
      </c>
      <c r="J30" s="7">
        <v>3.6</v>
      </c>
      <c r="K30" s="8"/>
      <c r="L30" s="9">
        <v>152.15</v>
      </c>
      <c r="M30" s="8">
        <v>145.02000000000001</v>
      </c>
      <c r="N30" s="8"/>
      <c r="O30" s="8">
        <v>0.41</v>
      </c>
      <c r="P30" s="5">
        <v>14.48</v>
      </c>
      <c r="Q30" s="6"/>
      <c r="R30" s="8">
        <v>-0.46</v>
      </c>
      <c r="S30" s="8">
        <v>4.72</v>
      </c>
      <c r="T30" s="7">
        <v>4.57</v>
      </c>
      <c r="U30" s="5" t="s">
        <v>23</v>
      </c>
      <c r="V30" s="5" t="s">
        <v>23</v>
      </c>
      <c r="W30" s="11">
        <v>44753</v>
      </c>
      <c r="X30" s="5" t="s">
        <v>123</v>
      </c>
    </row>
    <row r="31" spans="1:24" s="12" customFormat="1" x14ac:dyDescent="0.25">
      <c r="A31" s="5" t="s">
        <v>124</v>
      </c>
      <c r="B31" s="2">
        <v>30</v>
      </c>
      <c r="C31" s="5" t="str">
        <f>RIGHT(A31,6)</f>
        <v>220340</v>
      </c>
      <c r="D31" s="5" t="s">
        <v>64</v>
      </c>
      <c r="E31" s="5" t="s">
        <v>125</v>
      </c>
      <c r="F31" s="6">
        <v>0.39</v>
      </c>
      <c r="G31" s="8">
        <v>10.45</v>
      </c>
      <c r="H31" s="8">
        <v>16.07</v>
      </c>
      <c r="I31" s="8">
        <v>-0.14000000000000001</v>
      </c>
      <c r="J31" s="10">
        <v>3.1</v>
      </c>
      <c r="K31" s="8"/>
      <c r="L31" s="10">
        <v>154.44999999999999</v>
      </c>
      <c r="M31" s="10">
        <v>152.72</v>
      </c>
      <c r="N31" s="8"/>
      <c r="O31" s="8">
        <v>0.84</v>
      </c>
      <c r="P31" s="5">
        <v>-13.09</v>
      </c>
      <c r="Q31" s="6"/>
      <c r="R31" s="9">
        <v>-0.19</v>
      </c>
      <c r="S31" s="8">
        <v>1.44</v>
      </c>
      <c r="T31" s="8">
        <v>3.68</v>
      </c>
      <c r="U31" s="5" t="s">
        <v>23</v>
      </c>
      <c r="V31" s="5" t="s">
        <v>23</v>
      </c>
      <c r="W31" s="11">
        <v>44795</v>
      </c>
      <c r="X31" s="5" t="s">
        <v>126</v>
      </c>
    </row>
    <row r="32" spans="1:24" s="12" customFormat="1" x14ac:dyDescent="0.25">
      <c r="A32" s="5" t="s">
        <v>127</v>
      </c>
      <c r="B32" s="2">
        <v>31</v>
      </c>
      <c r="C32" s="5" t="str">
        <f>RIGHT(A32,6)</f>
        <v>220180</v>
      </c>
      <c r="D32" s="5" t="s">
        <v>91</v>
      </c>
      <c r="E32" s="5" t="s">
        <v>128</v>
      </c>
      <c r="F32" s="6">
        <v>0.43</v>
      </c>
      <c r="G32" s="8">
        <v>9.85</v>
      </c>
      <c r="H32" s="8">
        <v>14.64</v>
      </c>
      <c r="I32" s="9">
        <v>0.01</v>
      </c>
      <c r="J32" s="8">
        <v>2.2000000000000002</v>
      </c>
      <c r="K32" s="8"/>
      <c r="L32" s="8">
        <v>145.80000000000001</v>
      </c>
      <c r="M32" s="8">
        <v>142.99</v>
      </c>
      <c r="N32" s="8"/>
      <c r="O32" s="8">
        <v>0.72</v>
      </c>
      <c r="P32" s="5">
        <v>10.4</v>
      </c>
      <c r="Q32" s="6"/>
      <c r="R32" s="10">
        <v>-0.12</v>
      </c>
      <c r="S32" s="9">
        <v>-0.37</v>
      </c>
      <c r="T32" s="8">
        <v>2.0699999999999998</v>
      </c>
      <c r="U32" s="5" t="s">
        <v>33</v>
      </c>
      <c r="V32" s="5" t="s">
        <v>23</v>
      </c>
      <c r="W32" s="11">
        <v>44755</v>
      </c>
      <c r="X32" s="5" t="s">
        <v>129</v>
      </c>
    </row>
    <row r="33" spans="1:25" s="12" customFormat="1" x14ac:dyDescent="0.25">
      <c r="A33" s="5" t="s">
        <v>130</v>
      </c>
      <c r="B33" s="2">
        <v>32</v>
      </c>
      <c r="C33" s="5" t="str">
        <f>RIGHT(A33,6)</f>
        <v>220451</v>
      </c>
      <c r="D33" s="5" t="s">
        <v>56</v>
      </c>
      <c r="E33" s="5" t="s">
        <v>131</v>
      </c>
      <c r="F33" s="6">
        <v>0.42</v>
      </c>
      <c r="G33" s="8">
        <v>9.92</v>
      </c>
      <c r="H33" s="8">
        <v>15.58</v>
      </c>
      <c r="I33" s="8">
        <v>-0.22</v>
      </c>
      <c r="J33" s="9">
        <v>2.77</v>
      </c>
      <c r="K33" s="8"/>
      <c r="L33" s="8">
        <v>147.88</v>
      </c>
      <c r="M33" s="8">
        <v>142.63999999999999</v>
      </c>
      <c r="N33" s="8"/>
      <c r="O33" s="8">
        <v>0.22</v>
      </c>
      <c r="P33" s="5">
        <v>-8.4499999999999993</v>
      </c>
      <c r="Q33" s="6"/>
      <c r="R33" s="8">
        <v>-0.48</v>
      </c>
      <c r="S33" s="8">
        <v>3.92</v>
      </c>
      <c r="T33" s="8">
        <v>3.76</v>
      </c>
      <c r="U33" s="5" t="s">
        <v>33</v>
      </c>
      <c r="V33" s="5" t="s">
        <v>33</v>
      </c>
      <c r="W33" s="11">
        <v>44810</v>
      </c>
      <c r="X33" s="5" t="s">
        <v>132</v>
      </c>
    </row>
    <row r="34" spans="1:25" s="12" customFormat="1" x14ac:dyDescent="0.25">
      <c r="A34" s="5" t="s">
        <v>133</v>
      </c>
      <c r="B34" s="2">
        <v>33</v>
      </c>
      <c r="C34" s="5" t="str">
        <f>RIGHT(A34,6)</f>
        <v>220004</v>
      </c>
      <c r="D34" s="5" t="s">
        <v>40</v>
      </c>
      <c r="E34" s="5" t="s">
        <v>134</v>
      </c>
      <c r="F34" s="6">
        <v>0.28999999999999998</v>
      </c>
      <c r="G34" s="8">
        <v>8.5299999999999994</v>
      </c>
      <c r="H34" s="8">
        <v>14.17</v>
      </c>
      <c r="I34" s="8">
        <v>-0.41</v>
      </c>
      <c r="J34" s="7">
        <v>3.41</v>
      </c>
      <c r="K34" s="8"/>
      <c r="L34" s="9">
        <v>153.69999999999999</v>
      </c>
      <c r="M34" s="10">
        <v>154.37</v>
      </c>
      <c r="N34" s="8"/>
      <c r="O34" s="8">
        <v>-0.38</v>
      </c>
      <c r="P34" s="5">
        <v>-12.04</v>
      </c>
      <c r="Q34" s="6"/>
      <c r="R34" s="10">
        <v>0.01</v>
      </c>
      <c r="S34" s="10">
        <v>-0.73</v>
      </c>
      <c r="T34" s="8">
        <v>3.63</v>
      </c>
      <c r="U34" s="5" t="s">
        <v>33</v>
      </c>
      <c r="V34" s="5" t="s">
        <v>23</v>
      </c>
      <c r="W34" s="11">
        <v>44751</v>
      </c>
      <c r="X34" s="5" t="s">
        <v>135</v>
      </c>
    </row>
    <row r="35" spans="1:25" s="12" customFormat="1" x14ac:dyDescent="0.25">
      <c r="A35" s="5" t="s">
        <v>136</v>
      </c>
      <c r="B35" s="2">
        <v>34</v>
      </c>
      <c r="C35" s="5" t="str">
        <f>RIGHT(A35,6)</f>
        <v>220269</v>
      </c>
      <c r="D35" s="5" t="s">
        <v>52</v>
      </c>
      <c r="E35" s="5" t="s">
        <v>137</v>
      </c>
      <c r="F35" s="6">
        <v>0.55000000000000004</v>
      </c>
      <c r="G35" s="8">
        <v>10.34</v>
      </c>
      <c r="H35" s="8">
        <v>15.16</v>
      </c>
      <c r="I35" s="8">
        <v>-0.46</v>
      </c>
      <c r="J35" s="9">
        <v>2.65</v>
      </c>
      <c r="K35" s="8"/>
      <c r="L35" s="9">
        <v>151.57</v>
      </c>
      <c r="M35" s="10">
        <v>152.26</v>
      </c>
      <c r="N35" s="8"/>
      <c r="O35" s="8">
        <v>-0.18</v>
      </c>
      <c r="P35" s="5">
        <v>-1.34</v>
      </c>
      <c r="Q35" s="6"/>
      <c r="R35" s="7">
        <v>0.11</v>
      </c>
      <c r="S35" s="8">
        <v>1.56</v>
      </c>
      <c r="T35" s="8">
        <v>3.63</v>
      </c>
      <c r="U35" s="5" t="s">
        <v>28</v>
      </c>
      <c r="V35" s="5" t="s">
        <v>23</v>
      </c>
      <c r="W35" s="11">
        <v>44750</v>
      </c>
      <c r="X35" s="5" t="s">
        <v>138</v>
      </c>
    </row>
    <row r="36" spans="1:25" s="12" customFormat="1" x14ac:dyDescent="0.25">
      <c r="A36" s="5" t="s">
        <v>139</v>
      </c>
      <c r="B36" s="2">
        <v>35</v>
      </c>
      <c r="C36" s="5" t="str">
        <f>RIGHT(A36,6)</f>
        <v>220201</v>
      </c>
      <c r="D36" s="5" t="s">
        <v>26</v>
      </c>
      <c r="E36" s="5" t="s">
        <v>140</v>
      </c>
      <c r="F36" s="6">
        <v>0.43</v>
      </c>
      <c r="G36" s="8">
        <v>9.73</v>
      </c>
      <c r="H36" s="8">
        <v>13.66</v>
      </c>
      <c r="I36" s="8">
        <v>-0.08</v>
      </c>
      <c r="J36" s="8">
        <v>2.4700000000000002</v>
      </c>
      <c r="K36" s="8"/>
      <c r="L36" s="9">
        <v>154.19999999999999</v>
      </c>
      <c r="M36" s="10">
        <v>154.22999999999999</v>
      </c>
      <c r="N36" s="8"/>
      <c r="O36" s="7">
        <v>-1.52</v>
      </c>
      <c r="P36" s="5">
        <v>-4.2699999999999996</v>
      </c>
      <c r="Q36" s="6"/>
      <c r="R36" s="10">
        <v>0.03</v>
      </c>
      <c r="S36" s="7">
        <v>-2.2799999999999998</v>
      </c>
      <c r="T36" s="8">
        <v>2.27</v>
      </c>
      <c r="U36" s="5" t="s">
        <v>23</v>
      </c>
      <c r="V36" s="5" t="s">
        <v>23</v>
      </c>
      <c r="W36" s="11">
        <v>44749</v>
      </c>
      <c r="X36" s="5" t="s">
        <v>141</v>
      </c>
    </row>
    <row r="37" spans="1:25" s="12" customFormat="1" x14ac:dyDescent="0.25">
      <c r="A37" s="5" t="s">
        <v>142</v>
      </c>
      <c r="B37" s="2">
        <v>36</v>
      </c>
      <c r="C37" s="5" t="str">
        <f>RIGHT(A37,6)</f>
        <v>220445</v>
      </c>
      <c r="D37" s="5" t="s">
        <v>81</v>
      </c>
      <c r="E37" s="5" t="s">
        <v>82</v>
      </c>
      <c r="F37" s="6">
        <v>0.41</v>
      </c>
      <c r="G37" s="8">
        <v>10.44</v>
      </c>
      <c r="H37" s="8">
        <v>16.03</v>
      </c>
      <c r="I37" s="8">
        <v>-0.16</v>
      </c>
      <c r="J37" s="9">
        <v>3.01</v>
      </c>
      <c r="K37" s="8"/>
      <c r="L37" s="8">
        <v>149.43</v>
      </c>
      <c r="M37" s="8">
        <v>144.86000000000001</v>
      </c>
      <c r="N37" s="8"/>
      <c r="O37" s="8">
        <v>0.13</v>
      </c>
      <c r="P37" s="5">
        <v>-8.23</v>
      </c>
      <c r="Q37" s="6"/>
      <c r="R37" s="8">
        <v>-0.4</v>
      </c>
      <c r="S37" s="8">
        <v>3.39</v>
      </c>
      <c r="T37" s="8">
        <v>3.84</v>
      </c>
      <c r="U37" s="5" t="s">
        <v>23</v>
      </c>
      <c r="V37" s="5" t="s">
        <v>23</v>
      </c>
      <c r="W37" s="11">
        <v>44747</v>
      </c>
      <c r="X37" s="5" t="s">
        <v>143</v>
      </c>
    </row>
    <row r="38" spans="1:25" s="12" customFormat="1" x14ac:dyDescent="0.25">
      <c r="A38" s="5" t="s">
        <v>144</v>
      </c>
      <c r="B38" s="2">
        <v>37</v>
      </c>
      <c r="C38" s="5" t="str">
        <f>RIGHT(A38,6)</f>
        <v>220063</v>
      </c>
      <c r="D38" s="5" t="s">
        <v>81</v>
      </c>
      <c r="E38" s="5" t="s">
        <v>145</v>
      </c>
      <c r="F38" s="6">
        <v>0.38</v>
      </c>
      <c r="G38" s="9">
        <v>10.72</v>
      </c>
      <c r="H38" s="8">
        <v>15.85</v>
      </c>
      <c r="I38" s="9">
        <v>0.2</v>
      </c>
      <c r="J38" s="10">
        <v>3.21</v>
      </c>
      <c r="K38" s="8"/>
      <c r="L38" s="9">
        <v>151.88999999999999</v>
      </c>
      <c r="M38" s="9">
        <v>146.62</v>
      </c>
      <c r="N38" s="8"/>
      <c r="O38" s="8">
        <v>-0.03</v>
      </c>
      <c r="P38" s="5"/>
      <c r="Q38" s="6"/>
      <c r="R38" s="8">
        <v>-0.51</v>
      </c>
      <c r="S38" s="8">
        <v>2.1</v>
      </c>
      <c r="T38" s="8">
        <v>3.76</v>
      </c>
      <c r="U38" s="5" t="s">
        <v>33</v>
      </c>
      <c r="V38" s="5" t="s">
        <v>33</v>
      </c>
      <c r="W38" s="11">
        <v>44833</v>
      </c>
      <c r="X38" s="5" t="s">
        <v>146</v>
      </c>
    </row>
    <row r="39" spans="1:25" s="12" customFormat="1" x14ac:dyDescent="0.25">
      <c r="A39" s="5" t="s">
        <v>147</v>
      </c>
      <c r="B39" s="2">
        <v>38</v>
      </c>
      <c r="C39" s="5" t="str">
        <f>RIGHT(A39,6)</f>
        <v>220410</v>
      </c>
      <c r="D39" s="5" t="s">
        <v>68</v>
      </c>
      <c r="E39" s="5" t="s">
        <v>148</v>
      </c>
      <c r="F39" s="6">
        <v>0.39</v>
      </c>
      <c r="G39" s="8">
        <v>9.92</v>
      </c>
      <c r="H39" s="8">
        <v>15.61</v>
      </c>
      <c r="I39" s="9">
        <v>-0.01</v>
      </c>
      <c r="J39" s="7">
        <v>3.47</v>
      </c>
      <c r="K39" s="8"/>
      <c r="L39" s="7">
        <v>159.38</v>
      </c>
      <c r="M39" s="7">
        <v>157.69999999999999</v>
      </c>
      <c r="N39" s="8"/>
      <c r="O39" s="8">
        <v>1.1100000000000001</v>
      </c>
      <c r="P39" s="5">
        <v>-13.52</v>
      </c>
      <c r="Q39" s="6"/>
      <c r="R39" s="9">
        <v>-0.18</v>
      </c>
      <c r="S39" s="7">
        <v>-1.83</v>
      </c>
      <c r="T39" s="8">
        <v>3.34</v>
      </c>
      <c r="U39" s="5" t="s">
        <v>33</v>
      </c>
      <c r="V39" s="5" t="s">
        <v>33</v>
      </c>
      <c r="W39" s="11">
        <v>44796</v>
      </c>
      <c r="X39" s="5" t="s">
        <v>149</v>
      </c>
    </row>
    <row r="40" spans="1:25" s="12" customFormat="1" x14ac:dyDescent="0.25">
      <c r="A40" s="5"/>
      <c r="B40" s="5"/>
      <c r="C40" s="5"/>
      <c r="D40" s="5"/>
      <c r="E40" s="5"/>
      <c r="F40" s="6"/>
      <c r="G40" s="8"/>
      <c r="H40" s="8"/>
      <c r="I40" s="8"/>
      <c r="J40" s="8"/>
      <c r="K40" s="8"/>
      <c r="L40" s="8"/>
      <c r="M40" s="8"/>
      <c r="N40" s="8"/>
      <c r="O40" s="8"/>
      <c r="P40" s="5"/>
      <c r="Q40" s="6"/>
      <c r="R40" s="8"/>
      <c r="S40" s="8"/>
      <c r="T40" s="8"/>
      <c r="U40" s="5"/>
      <c r="V40" s="5"/>
      <c r="X40" s="5"/>
      <c r="Y40" s="2"/>
    </row>
    <row r="41" spans="1:25" s="12" customFormat="1" x14ac:dyDescent="0.25">
      <c r="A41" s="5"/>
      <c r="B41" s="5"/>
      <c r="C41" s="5"/>
      <c r="D41" s="5"/>
      <c r="E41" s="5"/>
      <c r="F41" s="6"/>
      <c r="G41" s="8"/>
      <c r="H41" s="8"/>
      <c r="I41" s="8"/>
      <c r="J41" s="8"/>
      <c r="K41" s="8"/>
      <c r="L41" s="8"/>
      <c r="M41" s="8"/>
      <c r="N41" s="8"/>
      <c r="O41" s="8"/>
      <c r="P41" s="5"/>
      <c r="Q41" s="6"/>
      <c r="R41" s="8"/>
      <c r="S41" s="8"/>
      <c r="T41" s="8"/>
      <c r="U41" s="5"/>
      <c r="V41" s="5"/>
      <c r="X41" s="5"/>
      <c r="Y41" s="2"/>
    </row>
    <row r="42" spans="1:25" s="12" customFormat="1" x14ac:dyDescent="0.25">
      <c r="A42" s="5"/>
      <c r="B42" s="5"/>
      <c r="C42" s="5"/>
      <c r="D42" s="14" t="s">
        <v>150</v>
      </c>
      <c r="E42" s="5"/>
      <c r="F42" s="6"/>
      <c r="G42" s="8"/>
      <c r="H42" s="8"/>
      <c r="I42" s="8"/>
      <c r="J42" s="8"/>
      <c r="K42" s="8"/>
      <c r="L42" s="8"/>
      <c r="M42" s="8"/>
      <c r="N42" s="8"/>
      <c r="O42" s="8"/>
      <c r="P42" s="5"/>
      <c r="Q42" s="6"/>
      <c r="R42" s="8"/>
      <c r="S42" s="8"/>
      <c r="T42" s="8"/>
      <c r="U42" s="5"/>
      <c r="V42" s="5"/>
      <c r="X42" s="5"/>
      <c r="Y42" s="2"/>
    </row>
    <row r="43" spans="1:25" s="12" customFormat="1" x14ac:dyDescent="0.25">
      <c r="A43" s="5"/>
      <c r="B43" s="5"/>
      <c r="C43" s="5"/>
      <c r="D43" s="15" t="s">
        <v>151</v>
      </c>
      <c r="E43" s="5"/>
      <c r="F43" s="6"/>
      <c r="G43" s="8"/>
      <c r="H43" s="8"/>
      <c r="I43" s="8"/>
      <c r="J43" s="8"/>
      <c r="K43" s="8"/>
      <c r="L43" s="8"/>
      <c r="M43" s="8"/>
      <c r="N43" s="8"/>
      <c r="O43" s="8"/>
      <c r="P43" s="5"/>
      <c r="Q43" s="6"/>
      <c r="R43" s="8"/>
      <c r="S43" s="8"/>
      <c r="T43" s="8"/>
      <c r="U43" s="5"/>
      <c r="V43" s="5"/>
      <c r="X43" s="5"/>
      <c r="Y43" s="2"/>
    </row>
    <row r="44" spans="1:25" s="12" customFormat="1" x14ac:dyDescent="0.25">
      <c r="A44" s="5"/>
      <c r="B44" s="5"/>
      <c r="C44" s="5"/>
      <c r="D44" s="16" t="s">
        <v>152</v>
      </c>
      <c r="E44" s="5"/>
      <c r="F44" s="6"/>
      <c r="G44" s="8"/>
      <c r="H44" s="8"/>
      <c r="I44" s="8"/>
      <c r="J44" s="8"/>
      <c r="K44" s="8"/>
      <c r="L44" s="8"/>
      <c r="M44" s="8"/>
      <c r="N44" s="8"/>
      <c r="O44" s="8"/>
      <c r="P44" s="5"/>
      <c r="Q44" s="6"/>
      <c r="R44" s="8"/>
      <c r="S44" s="8"/>
      <c r="T44" s="8"/>
      <c r="U44" s="5"/>
      <c r="V44" s="5"/>
      <c r="X44" s="5"/>
      <c r="Y4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Beattie</dc:creator>
  <cp:lastModifiedBy>Simon Beattie</cp:lastModifiedBy>
  <dcterms:created xsi:type="dcterms:W3CDTF">2023-09-24T20:52:23Z</dcterms:created>
  <dcterms:modified xsi:type="dcterms:W3CDTF">2023-09-24T20:53:12Z</dcterms:modified>
</cp:coreProperties>
</file>